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115" windowHeight="85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4" i="1"/>
  <c r="F13"/>
  <c r="G19"/>
  <c r="E19" l="1"/>
  <c r="D19"/>
  <c r="F11"/>
  <c r="F12"/>
  <c r="C19"/>
</calcChain>
</file>

<file path=xl/sharedStrings.xml><?xml version="1.0" encoding="utf-8"?>
<sst xmlns="http://schemas.openxmlformats.org/spreadsheetml/2006/main" count="26" uniqueCount="25">
  <si>
    <t>Завтрак</t>
  </si>
  <si>
    <t>Хлеб ржаной</t>
  </si>
  <si>
    <t>Итого за день</t>
  </si>
  <si>
    <t>Масса порции</t>
  </si>
  <si>
    <t>Белки</t>
  </si>
  <si>
    <t>Жиры</t>
  </si>
  <si>
    <t>Утверждено директором ООО "Школьное питание" Колеватовым Е.С.</t>
  </si>
  <si>
    <t>Цена</t>
  </si>
  <si>
    <t>Обед</t>
  </si>
  <si>
    <r>
      <rPr>
        <b/>
        <sz val="10"/>
        <rFont val="Arial"/>
        <family val="2"/>
        <charset val="204"/>
      </rPr>
      <t>Углеводы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Э/Ц</t>
    </r>
  </si>
  <si>
    <t>МЕНЮ лагерь 21 день, 26.06.2023г</t>
  </si>
  <si>
    <t>Каша рисовая молочная жидкая</t>
  </si>
  <si>
    <t>Сыр полутвердый (порциями)</t>
  </si>
  <si>
    <t>Хлеб пшеничный формовой</t>
  </si>
  <si>
    <t>Чай с лимоном</t>
  </si>
  <si>
    <t>Итого завтрак</t>
  </si>
  <si>
    <t>Согласовано начальником лагеряКислицина О.Н..</t>
  </si>
  <si>
    <t>Огурцы свежие порционно</t>
  </si>
  <si>
    <t>Рассольник ленинградский</t>
  </si>
  <si>
    <t>Каша гречневая рассыпчатая</t>
  </si>
  <si>
    <t>Гуляш</t>
  </si>
  <si>
    <t>Соус томатный</t>
  </si>
  <si>
    <t>Компот из смеси сухофруктов</t>
  </si>
  <si>
    <t>Итого за обед</t>
  </si>
  <si>
    <t>Фрукты свежие (бананы)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</si>
</sst>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4" xfId="1" applyFont="1" applyFill="1" applyBorder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justify"/>
    </xf>
    <xf numFmtId="2" fontId="2" fillId="0" borderId="3" xfId="0" applyNumberFormat="1" applyFont="1" applyFill="1" applyBorder="1" applyAlignment="1">
      <alignment horizontal="center"/>
    </xf>
    <xf numFmtId="0" fontId="2" fillId="0" borderId="1" xfId="1" applyFont="1" applyBorder="1"/>
    <xf numFmtId="0" fontId="2" fillId="0" borderId="2" xfId="0" applyFont="1" applyBorder="1"/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1" applyFont="1" applyBorder="1"/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1" fillId="0" borderId="5" xfId="0" applyFont="1" applyFill="1" applyBorder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A8" sqref="A8"/>
    </sheetView>
  </sheetViews>
  <sheetFormatPr defaultRowHeight="15"/>
  <cols>
    <col min="1" max="1" width="34.42578125" customWidth="1"/>
    <col min="2" max="3" width="8.140625" customWidth="1"/>
    <col min="4" max="4" width="8.7109375" customWidth="1"/>
    <col min="5" max="5" width="7.85546875" customWidth="1"/>
    <col min="6" max="6" width="8.28515625" customWidth="1"/>
    <col min="7" max="7" width="7.28515625" customWidth="1"/>
  </cols>
  <sheetData>
    <row r="1" spans="1:7">
      <c r="A1" s="2" t="s">
        <v>16</v>
      </c>
      <c r="B1" s="2" t="s">
        <v>6</v>
      </c>
    </row>
    <row r="2" spans="1:7">
      <c r="A2" s="1" t="s">
        <v>10</v>
      </c>
    </row>
    <row r="3" spans="1:7">
      <c r="A3" s="8" t="s">
        <v>0</v>
      </c>
      <c r="B3" s="7" t="s">
        <v>3</v>
      </c>
      <c r="C3" s="7" t="s">
        <v>4</v>
      </c>
      <c r="D3" s="7" t="s">
        <v>5</v>
      </c>
      <c r="E3" s="16" t="s">
        <v>9</v>
      </c>
      <c r="F3" s="16"/>
      <c r="G3" s="7" t="s">
        <v>7</v>
      </c>
    </row>
    <row r="4" spans="1:7" ht="29.25" customHeight="1">
      <c r="A4" s="9" t="s">
        <v>11</v>
      </c>
      <c r="B4" s="10">
        <v>150</v>
      </c>
      <c r="C4" s="10">
        <v>3.75</v>
      </c>
      <c r="D4" s="17">
        <v>4.7699999999999996</v>
      </c>
      <c r="E4" s="11">
        <v>23.55</v>
      </c>
      <c r="F4" s="11">
        <v>152.13</v>
      </c>
      <c r="G4" s="10">
        <v>16.61</v>
      </c>
    </row>
    <row r="5" spans="1:7" ht="15.75" customHeight="1">
      <c r="A5" s="9" t="s">
        <v>12</v>
      </c>
      <c r="B5" s="10">
        <v>10</v>
      </c>
      <c r="C5" s="11">
        <v>2.3199999999999998</v>
      </c>
      <c r="D5" s="11">
        <v>2.95</v>
      </c>
      <c r="E5" s="11">
        <v>0</v>
      </c>
      <c r="F5" s="11">
        <v>35.83</v>
      </c>
      <c r="G5" s="10">
        <v>9.75</v>
      </c>
    </row>
    <row r="6" spans="1:7">
      <c r="A6" s="12" t="s">
        <v>13</v>
      </c>
      <c r="B6" s="10">
        <v>30</v>
      </c>
      <c r="C6" s="10">
        <v>2.2799999999999998</v>
      </c>
      <c r="D6" s="10">
        <v>0.24</v>
      </c>
      <c r="E6" s="10">
        <v>14.76</v>
      </c>
      <c r="F6" s="11">
        <v>70.33</v>
      </c>
      <c r="G6" s="10">
        <v>1.78</v>
      </c>
    </row>
    <row r="7" spans="1:7" ht="13.5" customHeight="1">
      <c r="A7" s="9" t="s">
        <v>14</v>
      </c>
      <c r="B7" s="10">
        <v>200</v>
      </c>
      <c r="C7" s="11">
        <v>0.3</v>
      </c>
      <c r="D7" s="10">
        <v>0.1</v>
      </c>
      <c r="E7" s="10">
        <v>9.5</v>
      </c>
      <c r="F7" s="11">
        <v>40.1</v>
      </c>
      <c r="G7" s="10">
        <v>3.56</v>
      </c>
    </row>
    <row r="8" spans="1:7">
      <c r="A8" s="12" t="s">
        <v>24</v>
      </c>
      <c r="B8" s="10">
        <v>150</v>
      </c>
      <c r="C8" s="11">
        <v>0.6</v>
      </c>
      <c r="D8" s="10">
        <v>0.6</v>
      </c>
      <c r="E8" s="11">
        <v>14.7</v>
      </c>
      <c r="F8" s="11">
        <v>66.599999999999994</v>
      </c>
      <c r="G8" s="10">
        <v>44.18</v>
      </c>
    </row>
    <row r="9" spans="1:7">
      <c r="A9" s="20" t="s">
        <v>15</v>
      </c>
      <c r="B9" s="3">
        <v>540</v>
      </c>
      <c r="C9" s="4">
        <v>9.25</v>
      </c>
      <c r="D9" s="4">
        <v>8.66</v>
      </c>
      <c r="E9" s="4">
        <v>62.51</v>
      </c>
      <c r="F9" s="4">
        <v>164.98</v>
      </c>
      <c r="G9" s="4">
        <v>75.88</v>
      </c>
    </row>
    <row r="10" spans="1:7" ht="16.5" customHeight="1">
      <c r="A10" s="18" t="s">
        <v>8</v>
      </c>
      <c r="B10" s="12"/>
      <c r="C10" s="12"/>
      <c r="D10" s="12"/>
      <c r="E10" s="12"/>
      <c r="F10" s="12"/>
      <c r="G10" s="12"/>
    </row>
    <row r="11" spans="1:7" ht="15.75" customHeight="1">
      <c r="A11" s="9" t="s">
        <v>17</v>
      </c>
      <c r="B11" s="10">
        <v>60</v>
      </c>
      <c r="C11" s="11">
        <v>0.42</v>
      </c>
      <c r="D11" s="11">
        <v>0.06</v>
      </c>
      <c r="E11" s="11">
        <v>1.1399999999999999</v>
      </c>
      <c r="F11" s="11">
        <f>(C11*4)+(D11*9)+(E11*4)</f>
        <v>6.7799999999999994</v>
      </c>
      <c r="G11" s="11">
        <v>8.3699999999999992</v>
      </c>
    </row>
    <row r="12" spans="1:7" ht="13.5" customHeight="1">
      <c r="A12" s="9" t="s">
        <v>18</v>
      </c>
      <c r="B12" s="10">
        <v>200</v>
      </c>
      <c r="C12" s="10">
        <v>2.1</v>
      </c>
      <c r="D12" s="11">
        <v>4.08</v>
      </c>
      <c r="E12" s="11">
        <v>10.6</v>
      </c>
      <c r="F12" s="11">
        <f>(C12*4)+(D12*9)+(E12*4)</f>
        <v>87.52</v>
      </c>
      <c r="G12" s="11">
        <v>16.47</v>
      </c>
    </row>
    <row r="13" spans="1:7" ht="13.5" customHeight="1">
      <c r="A13" s="9" t="s">
        <v>19</v>
      </c>
      <c r="B13" s="10">
        <v>150</v>
      </c>
      <c r="C13" s="11">
        <v>8.51</v>
      </c>
      <c r="D13" s="11">
        <v>6.36</v>
      </c>
      <c r="E13" s="11">
        <v>37.700000000000003</v>
      </c>
      <c r="F13" s="11">
        <f>(C13*4)+(D13*9)+(E13*4)</f>
        <v>242.08</v>
      </c>
      <c r="G13" s="11">
        <v>19.45</v>
      </c>
    </row>
    <row r="14" spans="1:7" ht="12.75" customHeight="1">
      <c r="A14" s="9" t="s">
        <v>20</v>
      </c>
      <c r="B14" s="10">
        <v>90</v>
      </c>
      <c r="C14" s="10">
        <v>10.8</v>
      </c>
      <c r="D14" s="11">
        <f>B14*4.5/100</f>
        <v>4.05</v>
      </c>
      <c r="E14" s="11">
        <v>4.5</v>
      </c>
      <c r="F14" s="11">
        <v>255.6</v>
      </c>
      <c r="G14" s="11">
        <v>40.840000000000003</v>
      </c>
    </row>
    <row r="15" spans="1:7" ht="13.5" customHeight="1">
      <c r="A15" s="9" t="s">
        <v>21</v>
      </c>
      <c r="B15" s="10">
        <v>30</v>
      </c>
      <c r="C15" s="10">
        <v>0.78</v>
      </c>
      <c r="D15" s="10">
        <v>2.88</v>
      </c>
      <c r="E15" s="10">
        <v>2.82</v>
      </c>
      <c r="F15" s="11">
        <v>40.32</v>
      </c>
      <c r="G15" s="11">
        <v>8.4499999999999993</v>
      </c>
    </row>
    <row r="16" spans="1:7" ht="12" customHeight="1">
      <c r="A16" s="21" t="s">
        <v>22</v>
      </c>
      <c r="B16" s="10">
        <v>200</v>
      </c>
      <c r="C16" s="22">
        <v>0.6</v>
      </c>
      <c r="D16" s="23">
        <v>0.1</v>
      </c>
      <c r="E16" s="23">
        <v>20.100000000000001</v>
      </c>
      <c r="F16" s="23">
        <v>83.7</v>
      </c>
      <c r="G16" s="24">
        <v>6.39</v>
      </c>
    </row>
    <row r="17" spans="1:7" ht="13.5" customHeight="1">
      <c r="A17" s="9" t="s">
        <v>13</v>
      </c>
      <c r="B17" s="10">
        <v>40</v>
      </c>
      <c r="C17" s="10">
        <v>3.04</v>
      </c>
      <c r="D17" s="10">
        <v>0.55000000000000004</v>
      </c>
      <c r="E17" s="10">
        <v>20.149999999999999</v>
      </c>
      <c r="F17" s="11">
        <v>113</v>
      </c>
      <c r="G17" s="10">
        <v>2.1</v>
      </c>
    </row>
    <row r="18" spans="1:7">
      <c r="A18" s="9" t="s">
        <v>1</v>
      </c>
      <c r="B18" s="14">
        <v>20</v>
      </c>
      <c r="C18" s="10">
        <v>1.74</v>
      </c>
      <c r="D18" s="10">
        <v>0.33</v>
      </c>
      <c r="E18" s="10">
        <v>12.99</v>
      </c>
      <c r="F18" s="11">
        <v>59.7</v>
      </c>
      <c r="G18" s="10">
        <v>2.0499999999999998</v>
      </c>
    </row>
    <row r="19" spans="1:7">
      <c r="A19" s="19" t="s">
        <v>23</v>
      </c>
      <c r="B19" s="25">
        <v>790</v>
      </c>
      <c r="C19" s="15">
        <f>SUM(C11:C18)</f>
        <v>27.99</v>
      </c>
      <c r="D19" s="15">
        <f>SUM(D11:D18)</f>
        <v>18.41</v>
      </c>
      <c r="E19" s="15">
        <f>SUM(E11:E18)</f>
        <v>110.00000000000001</v>
      </c>
      <c r="F19" s="15">
        <v>850.9</v>
      </c>
      <c r="G19" s="15">
        <f>SUM(G11:G18)</f>
        <v>104.11999999999999</v>
      </c>
    </row>
    <row r="20" spans="1:7">
      <c r="A20" s="19" t="s">
        <v>2</v>
      </c>
      <c r="B20" s="14"/>
      <c r="C20" s="15">
        <v>37.1</v>
      </c>
      <c r="D20" s="15">
        <v>44.36</v>
      </c>
      <c r="E20" s="15">
        <v>167.07</v>
      </c>
      <c r="F20" s="15">
        <v>1215.8800000000001</v>
      </c>
      <c r="G20" s="15">
        <v>180</v>
      </c>
    </row>
    <row r="21" spans="1:7">
      <c r="A21" s="5"/>
      <c r="B21" s="13"/>
      <c r="C21" s="6"/>
      <c r="D21" s="6"/>
      <c r="E21" s="6"/>
      <c r="F21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2021-06-02T07:16:14Z</dcterms:created>
  <dcterms:modified xsi:type="dcterms:W3CDTF">2023-06-08T08:44:46Z</dcterms:modified>
</cp:coreProperties>
</file>